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ADFCF075-AC0A-4D68-A52E-3CCE134D9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C17" i="1"/>
  <c r="B31" i="1"/>
  <c r="B29" i="1"/>
  <c r="B27" i="1"/>
  <c r="B25" i="1"/>
  <c r="B23" i="1"/>
  <c r="B21" i="1"/>
  <c r="B19" i="1" l="1"/>
</calcChain>
</file>

<file path=xl/sharedStrings.xml><?xml version="1.0" encoding="utf-8"?>
<sst xmlns="http://schemas.openxmlformats.org/spreadsheetml/2006/main" count="38" uniqueCount="29">
  <si>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</si>
  <si>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</si>
  <si>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</si>
  <si>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</si>
  <si>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</si>
  <si>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</si>
  <si>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</si>
  <si>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</si>
  <si>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14.04.2026.</t>
  </si>
  <si>
    <t>15.04.2026.</t>
  </si>
  <si>
    <t>IZVOD  BR. 81</t>
  </si>
  <si>
    <t>MATERIJALNI I OSTALI TROŠKOVI 07E, 07F</t>
  </si>
  <si>
    <t>PROVIZIJA UPRAVE ZA TREZOR</t>
  </si>
  <si>
    <t xml:space="preserve">JUBILARNE NAGRADE 07J </t>
  </si>
  <si>
    <t>JUBILARNE NAGRADE 03-2026</t>
  </si>
  <si>
    <t>OTPREMNINE 07T</t>
  </si>
  <si>
    <t>OTPREMNINE 03-2026</t>
  </si>
  <si>
    <t>POGREBNI TROŠKOVI 07G</t>
  </si>
  <si>
    <t>POGREBNI TROŠKOVI 03-2026</t>
  </si>
  <si>
    <t>SOLIDARNA POMOĆ 03-2026</t>
  </si>
  <si>
    <t xml:space="preserve">SOLIDARNA POMOĆ 07K - ROĐENJE DETETA </t>
  </si>
  <si>
    <t>SOLIDARNA POMOĆ  03-2026</t>
  </si>
  <si>
    <t>SOLIDARNA POMOĆ 07K - TEŽA BOLEST</t>
  </si>
  <si>
    <t>UPLATA RFZO LESKOVAC - JUBILARNE NAGRADE 07J 03-2026</t>
  </si>
  <si>
    <t>UPLATA RFZO LESKOVAC - OTPREMNINE 07T 03-2026</t>
  </si>
  <si>
    <t>UPLATA RFZO LESKOVAC - SOLIDARNA POMOĆ POGREBNI TROŠKOVI 07G 03-2026</t>
  </si>
  <si>
    <t>UPLATA RFZO LESKOVAC - SOLIDARNA POMOĆ 07K ROĐENJE DETETA 03-2026</t>
  </si>
  <si>
    <t>UPLATA RFZO LESKOVAC - SOLIDARNA POMOĆ 07K TEŽA BOLEST 03-2026</t>
  </si>
  <si>
    <t>UPLATA WIENER STADTISCHE OSIGURANJE - 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</si>
</sst>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7" zoomScaleNormal="100" workbookViewId="0">
      <selection activeCell="D31" sqref="D3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2364814.94</v>
      </c>
    </row>
    <row r="8" spans="1:3" x14ac:dyDescent="0.25">
      <c r="A8" s="4" t="s">
        <v>2</v>
      </c>
      <c r="B8" s="5" t="s">
        <v>8</v>
      </c>
      <c r="C8" s="6">
        <v>2340466.15</v>
      </c>
    </row>
    <row r="9" spans="1:3" x14ac:dyDescent="0.25">
      <c r="A9" s="4" t="s">
        <v>6</v>
      </c>
      <c r="B9" s="5" t="s">
        <v>9</v>
      </c>
      <c r="C9" s="6">
        <v>2300</v>
      </c>
    </row>
    <row r="10" spans="1:3" x14ac:dyDescent="0.25">
      <c r="A10" s="4" t="s">
        <v>23</v>
      </c>
      <c r="B10" s="5" t="s">
        <v>9</v>
      </c>
      <c r="C10" s="6">
        <v>2979056.01</v>
      </c>
    </row>
    <row r="11" spans="1:3" x14ac:dyDescent="0.25">
      <c r="A11" s="4" t="s">
        <v>24</v>
      </c>
      <c r="B11" s="5" t="s">
        <v>9</v>
      </c>
      <c r="C11" s="6">
        <v>577196.41</v>
      </c>
    </row>
    <row r="12" spans="1:3" x14ac:dyDescent="0.25">
      <c r="A12" s="4" t="s">
        <v>25</v>
      </c>
      <c r="B12" s="5" t="s">
        <v>9</v>
      </c>
      <c r="C12" s="6">
        <v>171372</v>
      </c>
    </row>
    <row r="13" spans="1:3" x14ac:dyDescent="0.25">
      <c r="A13" s="4" t="s">
        <v>26</v>
      </c>
      <c r="B13" s="5" t="s">
        <v>9</v>
      </c>
      <c r="C13" s="6">
        <v>118429</v>
      </c>
    </row>
    <row r="14" spans="1:3" x14ac:dyDescent="0.25">
      <c r="A14" s="4" t="s">
        <v>27</v>
      </c>
      <c r="B14" s="5" t="s">
        <v>9</v>
      </c>
      <c r="C14" s="6">
        <v>122079.22</v>
      </c>
    </row>
    <row r="15" spans="1:3" x14ac:dyDescent="0.25">
      <c r="A15" s="4" t="s">
        <v>28</v>
      </c>
      <c r="B15" s="5" t="s">
        <v>9</v>
      </c>
      <c r="C15" s="6">
        <v>30000</v>
      </c>
    </row>
    <row r="16" spans="1:3" ht="13.5" customHeight="1" x14ac:dyDescent="0.25">
      <c r="A16" s="9" t="s">
        <v>5</v>
      </c>
      <c r="B16" s="5" t="s">
        <v>9</v>
      </c>
      <c r="C16" s="2">
        <v>3976083.85</v>
      </c>
    </row>
    <row r="17" spans="1:3" x14ac:dyDescent="0.25">
      <c r="B17" s="5"/>
      <c r="C17" s="8">
        <f>C8+C9+C10+C11+C12+C13+C14+C15-C16</f>
        <v>2364814.94</v>
      </c>
    </row>
    <row r="18" spans="1:3" x14ac:dyDescent="0.25">
      <c r="B18" s="5"/>
      <c r="C18" s="7"/>
    </row>
    <row r="19" spans="1:3" s="1" customFormat="1" x14ac:dyDescent="0.25">
      <c r="A19" s="1" t="s">
        <v>7</v>
      </c>
      <c r="B19" s="10" t="str">
        <f>A4</f>
        <v>15.04.2026.</v>
      </c>
      <c r="C19" s="11"/>
    </row>
    <row r="20" spans="1:3" ht="17.25" customHeight="1" x14ac:dyDescent="0.25"/>
    <row r="21" spans="1:3" s="1" customFormat="1" x14ac:dyDescent="0.25">
      <c r="A21" s="12" t="s">
        <v>11</v>
      </c>
      <c r="B21" s="13">
        <f>B22</f>
        <v>7951.21</v>
      </c>
      <c r="C21" s="11"/>
    </row>
    <row r="22" spans="1:3" x14ac:dyDescent="0.25">
      <c r="A22" s="14" t="s">
        <v>12</v>
      </c>
      <c r="B22" s="15">
        <v>7951.21</v>
      </c>
    </row>
    <row r="23" spans="1:3" s="1" customFormat="1" x14ac:dyDescent="0.25">
      <c r="A23" s="12" t="s">
        <v>13</v>
      </c>
      <c r="B23" s="13">
        <f>B24</f>
        <v>2979056.01</v>
      </c>
      <c r="C23" s="11"/>
    </row>
    <row r="24" spans="1:3" x14ac:dyDescent="0.25">
      <c r="A24" s="14" t="s">
        <v>14</v>
      </c>
      <c r="B24" s="15">
        <v>2979056.01</v>
      </c>
    </row>
    <row r="25" spans="1:3" s="1" customFormat="1" x14ac:dyDescent="0.25">
      <c r="A25" s="12" t="s">
        <v>15</v>
      </c>
      <c r="B25" s="13">
        <f>B26</f>
        <v>577196.41</v>
      </c>
      <c r="C25" s="11"/>
    </row>
    <row r="26" spans="1:3" x14ac:dyDescent="0.25">
      <c r="A26" s="14" t="s">
        <v>16</v>
      </c>
      <c r="B26" s="15">
        <v>577196.41</v>
      </c>
    </row>
    <row r="27" spans="1:3" s="1" customFormat="1" x14ac:dyDescent="0.25">
      <c r="A27" s="12" t="s">
        <v>17</v>
      </c>
      <c r="B27" s="13">
        <f>B28</f>
        <v>171372</v>
      </c>
      <c r="C27" s="11"/>
    </row>
    <row r="28" spans="1:3" x14ac:dyDescent="0.25">
      <c r="A28" s="14" t="s">
        <v>18</v>
      </c>
      <c r="B28" s="15">
        <v>171372</v>
      </c>
    </row>
    <row r="29" spans="1:3" s="1" customFormat="1" x14ac:dyDescent="0.25">
      <c r="A29" s="12" t="s">
        <v>20</v>
      </c>
      <c r="B29" s="13">
        <f>B30</f>
        <v>118429</v>
      </c>
      <c r="C29" s="11"/>
    </row>
    <row r="30" spans="1:3" x14ac:dyDescent="0.25">
      <c r="A30" s="14" t="s">
        <v>21</v>
      </c>
      <c r="B30" s="15">
        <v>118429</v>
      </c>
    </row>
    <row r="31" spans="1:3" s="1" customFormat="1" x14ac:dyDescent="0.25">
      <c r="A31" s="12" t="s">
        <v>22</v>
      </c>
      <c r="B31" s="13">
        <f>B32</f>
        <v>122079.22</v>
      </c>
      <c r="C31" s="11"/>
    </row>
    <row r="32" spans="1:3" x14ac:dyDescent="0.25">
      <c r="A32" s="14" t="s">
        <v>19</v>
      </c>
      <c r="B32" s="15">
        <v>122079.22</v>
      </c>
    </row>
    <row r="33" spans="2:2" x14ac:dyDescent="0.25">
      <c r="B33" s="10">
        <f>B31+B29+B27+B25+B23+B21</f>
        <v>3976083.8499999996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2026-04-16T05:01:03Z</dcterms:modified>
</cp:coreProperties>
</file>